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<sst xmlns="http://schemas.openxmlformats.org/spreadsheetml/2006/main" count="20" uniqueCount="19">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</sst>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49" applyNumberFormat="1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7" fillId="0" borderId="13" xfId="0" applyFont="1" applyBorder="1"/>
    <xf numFmtId="178" fontId="7" fillId="0" borderId="13" xfId="0" applyNumberFormat="1" applyFont="1" applyBorder="1"/>
    <xf numFmtId="178" fontId="7" fillId="0" borderId="13" xfId="0" applyNumberFormat="1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7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8" fontId="7" fillId="0" borderId="0" xfId="0" applyNumberFormat="1" applyFont="1" applyBorder="1"/>
    <xf numFmtId="178" fontId="7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月份 各地市运力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2:H15"/>
  <sheetViews>
    <sheetView tabSelected="1" zoomScaleSheetLayoutView="60" workbookViewId="0">
      <selection activeCell="K8" sqref="K8"/>
    </sheetView>
  </sheetViews>
  <sheetFormatPr defaultColWidth="9" defaultRowHeight="14.25" outlineLevelCol="7"/>
  <cols>
    <col min="1" max="1" width="18.5" customWidth="1"/>
    <col min="2" max="6" width="13.0083333333333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45323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2"/>
      <c r="D7" s="22"/>
      <c r="E7" s="23"/>
      <c r="F7" s="23"/>
      <c r="G7" s="24"/>
      <c r="H7" s="25"/>
    </row>
    <row r="8" s="2" customFormat="1" ht="42" customHeight="1" spans="1:8">
      <c r="A8" s="17" t="s">
        <v>11</v>
      </c>
      <c r="B8" s="18" t="s">
        <v>12</v>
      </c>
      <c r="C8" s="26">
        <v>1108.8045</v>
      </c>
      <c r="D8" s="26">
        <v>2170.6083</v>
      </c>
      <c r="E8" s="26">
        <v>790.987</v>
      </c>
      <c r="F8" s="26">
        <v>1435.2938</v>
      </c>
      <c r="G8" s="27">
        <f t="shared" ref="G8:G11" si="0">C8/E8-1</f>
        <v>0.401798638915684</v>
      </c>
      <c r="H8" s="28">
        <f t="shared" ref="H8:H11" si="1">D8/F8-1</f>
        <v>0.512309396166833</v>
      </c>
    </row>
    <row r="9" s="2" customFormat="1" ht="42" customHeight="1" spans="1:8">
      <c r="A9" s="17" t="s">
        <v>13</v>
      </c>
      <c r="B9" s="18" t="s">
        <v>14</v>
      </c>
      <c r="C9" s="26">
        <v>82629.9728</v>
      </c>
      <c r="D9" s="26">
        <v>162660.8932</v>
      </c>
      <c r="E9" s="26">
        <v>70088.4663</v>
      </c>
      <c r="F9" s="26">
        <v>122082.8951</v>
      </c>
      <c r="G9" s="27">
        <f t="shared" si="0"/>
        <v>0.17893823566232</v>
      </c>
      <c r="H9" s="28">
        <f t="shared" si="1"/>
        <v>0.332380699743088</v>
      </c>
    </row>
    <row r="10" s="2" customFormat="1" ht="42" customHeight="1" spans="1:8">
      <c r="A10" s="17" t="s">
        <v>15</v>
      </c>
      <c r="B10" s="18" t="s">
        <v>16</v>
      </c>
      <c r="C10" s="26">
        <v>5029.9002309214</v>
      </c>
      <c r="D10" s="26">
        <v>15407.3502309214</v>
      </c>
      <c r="E10" s="26">
        <v>9239.9697</v>
      </c>
      <c r="F10" s="26">
        <v>15617.0051</v>
      </c>
      <c r="G10" s="27">
        <f t="shared" si="0"/>
        <v>-0.455636718059649</v>
      </c>
      <c r="H10" s="28">
        <f t="shared" si="1"/>
        <v>-0.0134247807269141</v>
      </c>
    </row>
    <row r="11" s="2" customFormat="1" ht="42" customHeight="1" spans="1:8">
      <c r="A11" s="29" t="s">
        <v>17</v>
      </c>
      <c r="B11" s="30" t="s">
        <v>18</v>
      </c>
      <c r="C11" s="26">
        <v>744425.54578115</v>
      </c>
      <c r="D11" s="26">
        <v>2272176.13698115</v>
      </c>
      <c r="E11" s="26">
        <v>1401354.85</v>
      </c>
      <c r="F11" s="26">
        <v>2395456.4634</v>
      </c>
      <c r="G11" s="31">
        <f t="shared" si="0"/>
        <v>-0.468781553950343</v>
      </c>
      <c r="H11" s="32">
        <f t="shared" si="1"/>
        <v>-0.0514642316829552</v>
      </c>
    </row>
    <row r="12" spans="1:8">
      <c r="A12" s="33"/>
      <c r="B12" s="34"/>
      <c r="C12" s="34"/>
      <c r="D12" s="34"/>
      <c r="E12" s="34"/>
      <c r="F12" s="35"/>
      <c r="G12" s="36"/>
      <c r="H12" s="37"/>
    </row>
    <row r="13" spans="1:7">
      <c r="A13" s="38"/>
      <c r="F13" s="39"/>
      <c r="G13" s="40"/>
    </row>
    <row r="14" spans="1:8">
      <c r="A14" s="38"/>
      <c r="B14" s="38"/>
      <c r="C14" s="38"/>
      <c r="D14" s="38"/>
      <c r="E14" s="38"/>
      <c r="F14" s="38"/>
      <c r="G14" s="41"/>
      <c r="H14" s="41"/>
    </row>
    <row r="15" spans="1:8">
      <c r="A15" s="38"/>
      <c r="B15" s="38"/>
      <c r="C15" s="42"/>
      <c r="D15" s="42"/>
      <c r="E15" s="42"/>
      <c r="F15" s="43"/>
      <c r="G15" s="44"/>
      <c r="H15" s="45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dcx1397723225</cp:lastModifiedBy>
  <dcterms:created xsi:type="dcterms:W3CDTF">2023-03-15T07:05:00Z</dcterms:created>
  <dcterms:modified xsi:type="dcterms:W3CDTF">2024-03-11T00:53:45Z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C8624FAF46444118AE787AAAE716AB1A_13</vt:lpwstr>
  </property>
  <property fmtid="{D5CDD505-2E9C-101B-9397-08002B2CF9AE}" pid="3" name="KSOProductBuildVer">
    <vt:lpwstr>2052-12.1.0.16388</vt:lpwstr>
  </property>
</Properties>
</file>